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sarahkobetis/Downloads/"/>
    </mc:Choice>
  </mc:AlternateContent>
  <xr:revisionPtr revIDLastSave="0" documentId="13_ncr:1_{90C6E35C-E989-AA48-AFA3-8027ACFBDA16}" xr6:coauthVersionLast="46" xr6:coauthVersionMax="46" xr10:uidLastSave="{00000000-0000-0000-0000-000000000000}"/>
  <bookViews>
    <workbookView xWindow="0" yWindow="500" windowWidth="27920" windowHeight="15800" xr2:uid="{00000000-000D-0000-FFFF-FFFF00000000}"/>
  </bookViews>
  <sheets>
    <sheet name="Calculator" sheetId="3" r:id="rId1"/>
  </sheets>
  <definedNames>
    <definedName name="_xlnm.Print_Area" localSheetId="0">Calculator!$A$1:$H$32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" l="1"/>
  <c r="C14" i="3"/>
  <c r="C15" i="3"/>
  <c r="C16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</calcChain>
</file>

<file path=xl/sharedStrings.xml><?xml version="1.0" encoding="utf-8"?>
<sst xmlns="http://schemas.openxmlformats.org/spreadsheetml/2006/main" count="25" uniqueCount="24">
  <si>
    <t>Last Known EAV Prior to Exemption</t>
  </si>
  <si>
    <t>50% of that EAV</t>
  </si>
  <si>
    <t>Tax Rate (2020)</t>
  </si>
  <si>
    <t>Southland Reactivation “Base” Tax Bill</t>
  </si>
  <si>
    <t>YEAR TWO (2): Base Tax Bill  x 1.1</t>
  </si>
  <si>
    <t>YEAR THREE (3): YEAR TWO Tax Bill x 1.1</t>
  </si>
  <si>
    <t>YEAR FOUR (4): YEAR THREE Tax Bill x 1.1</t>
  </si>
  <si>
    <t>YEAR FIVE (5): YEAR FOUR Tax Bill x 1.1</t>
  </si>
  <si>
    <t>YEAR SIX (6): YEAR FIVE Tax Bill x 1.1</t>
  </si>
  <si>
    <t>YEAR SEVEN (7): YEAR SIX Tax Bill x 1.1</t>
  </si>
  <si>
    <t>YEAR EIGHT (8): YEAR SEVEN Tax Bill x 1.1</t>
  </si>
  <si>
    <t>YEAR NINE (9): YEAR EIGHT Tax Bill x 1.1</t>
  </si>
  <si>
    <t>YEAR TEN (10): YEAR NINE Tax Bill x 1.1</t>
  </si>
  <si>
    <t>YEAR ELEVEN (11): YEAR TEN Tax Bill x 1.1</t>
  </si>
  <si>
    <t>YEAR TWELVE (12): YEAR ELEVEN Tax Bill x 1.1</t>
  </si>
  <si>
    <t>SECTION 2 - SOUTHLAND REACTIVATION DESIGNATION TAX BILL</t>
  </si>
  <si>
    <t>Tax Rate (2021)</t>
  </si>
  <si>
    <t>SECTION 1 - LAST KNOWN EAV</t>
  </si>
  <si>
    <t>Click here to search for Last Known EAV by PIN</t>
  </si>
  <si>
    <t>Click here to find the latest year's tax rate</t>
  </si>
  <si>
    <r>
      <rPr>
        <b/>
        <sz val="14"/>
        <color theme="1"/>
        <rFont val="Calibri (Body)"/>
      </rPr>
      <t>SECTION 1 INSTRUCTIONS:</t>
    </r>
    <r>
      <rPr>
        <sz val="14"/>
        <color theme="1"/>
        <rFont val="Calibri (Body)"/>
      </rPr>
      <t xml:space="preserve"> Use the links to the right of the table to find the data needed to complete Column C. Boxes highlighted </t>
    </r>
    <r>
      <rPr>
        <sz val="14"/>
        <color rgb="FFC00000"/>
        <rFont val="Calibri (Body)"/>
      </rPr>
      <t>red</t>
    </r>
    <r>
      <rPr>
        <sz val="14"/>
        <color theme="1"/>
        <rFont val="Calibri (Body)"/>
      </rPr>
      <t xml:space="preserve"> must be filled in with data specific to your parcel for the calculator to function. </t>
    </r>
  </si>
  <si>
    <r>
      <t xml:space="preserve">SECTION 2 </t>
    </r>
    <r>
      <rPr>
        <sz val="14"/>
        <color theme="1"/>
        <rFont val="Calibri (Body)"/>
      </rPr>
      <t>will calculate automatically after</t>
    </r>
    <r>
      <rPr>
        <b/>
        <sz val="14"/>
        <color theme="1"/>
        <rFont val="Calibri (Body)"/>
      </rPr>
      <t xml:space="preserve"> SECTION 1 </t>
    </r>
    <r>
      <rPr>
        <sz val="14"/>
        <color theme="1"/>
        <rFont val="Calibri (Body)"/>
      </rPr>
      <t>is completed.</t>
    </r>
  </si>
  <si>
    <t>TOTAL ESTIMATED TAX BILL OVER 12 YEARS</t>
  </si>
  <si>
    <t>Estimated Base Tax Bill (not to exceed $100,000.00)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</si>
</sst>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 (Body)"/>
    </font>
    <font>
      <b/>
      <sz val="14"/>
      <color theme="1"/>
      <name val="Calibri (Body)"/>
    </font>
    <font>
      <sz val="14"/>
      <color rgb="FFC00000"/>
      <name val="Calibri (Body)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6" fontId="2" fillId="0" borderId="5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/>
    <xf numFmtId="0" fontId="2" fillId="0" borderId="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2" fillId="0" borderId="8" xfId="0" applyFont="1" applyBorder="1" applyAlignment="1"/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2" fillId="0" borderId="12" xfId="0" applyNumberFormat="1" applyFont="1" applyBorder="1" applyAlignment="1" applyProtection="1">
      <alignment horizontal="right"/>
      <protection locked="0"/>
    </xf>
    <xf numFmtId="0" fontId="2" fillId="0" borderId="5" xfId="0" applyNumberFormat="1" applyFont="1" applyBorder="1" applyAlignment="1">
      <alignment horizontal="right" vertical="center" wrapText="1"/>
    </xf>
    <xf numFmtId="6" fontId="2" fillId="0" borderId="11" xfId="0" applyNumberFormat="1" applyFont="1" applyBorder="1" applyAlignment="1" applyProtection="1">
      <alignment horizontal="right"/>
      <protection locked="0"/>
    </xf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2" fillId="4" borderId="0" xfId="0" applyFont="1" applyFill="1" applyAlignment="1" applyProtection="1">
      <protection hidden="1"/>
    </xf>
    <xf numFmtId="0" fontId="2" fillId="4" borderId="0" xfId="0" applyFont="1" applyFill="1" applyProtection="1">
      <protection hidden="1"/>
    </xf>
    <xf numFmtId="0" fontId="2" fillId="4" borderId="0" xfId="0" applyFont="1" applyFill="1" applyBorder="1" applyAlignment="1" applyProtection="1">
      <protection hidden="1"/>
    </xf>
  </cellXfs>
  <cellStyles count="2">
    <cellStyle name="Hyperlink" xfId="1" builtinId="8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smma.org/sra-toolkit" TargetMode="External"/><Relationship Id="rId1" Type="http://schemas.openxmlformats.org/officeDocument/2006/relationships/hyperlink" Target="https://docs.google.com/spreadsheets/d/1MinN_xVAHOH2wxtheByVKRLfu5BJVpM9KqUsut8hshQ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F4CD5-DEE5-B647-A4F6-DF0790533336}">
  <sheetPr>
    <pageSetUpPr fitToPage="1"/>
  </sheetPr>
  <dimension ref="A1:H32"/>
  <sheetViews>
    <sheetView tabSelected="1" workbookViewId="0">
      <selection activeCell="C13" sqref="C13"/>
    </sheetView>
  </sheetViews>
  <sheetFormatPr baseColWidth="10" defaultColWidth="8.83203125" defaultRowHeight="21" x14ac:dyDescent="0.25"/>
  <cols>
    <col min="1" max="1" width="4.33203125" style="41" customWidth="1"/>
    <col min="2" max="2" width="68.83203125" style="41" customWidth="1"/>
    <col min="3" max="3" width="20.33203125" style="42" customWidth="1"/>
    <col min="4" max="4" width="4.1640625" style="41" customWidth="1"/>
    <col min="5" max="5" width="15.1640625" style="41" customWidth="1"/>
    <col min="6" max="6" width="14.83203125" style="41" customWidth="1"/>
    <col min="7" max="7" width="15" style="41" customWidth="1"/>
    <col min="8" max="8" width="8.83203125" style="41"/>
    <col min="9" max="16384" width="8.83203125" style="44"/>
  </cols>
  <sheetData>
    <row r="1" spans="1:8" s="43" customFormat="1" ht="22" thickBot="1" x14ac:dyDescent="0.3">
      <c r="A1" s="21"/>
      <c r="B1" s="21"/>
      <c r="C1" s="21"/>
      <c r="D1" s="21"/>
      <c r="E1" s="21"/>
      <c r="F1" s="21"/>
      <c r="G1" s="21"/>
      <c r="H1" s="21"/>
    </row>
    <row r="2" spans="1:8" ht="22" customHeight="1" x14ac:dyDescent="0.25">
      <c r="A2" s="1"/>
      <c r="B2" s="26" t="s">
        <v>20</v>
      </c>
      <c r="C2" s="27"/>
      <c r="D2" s="20"/>
      <c r="E2" s="4"/>
      <c r="F2" s="4"/>
      <c r="G2" s="4"/>
      <c r="H2" s="4"/>
    </row>
    <row r="3" spans="1:8" x14ac:dyDescent="0.25">
      <c r="A3" s="1"/>
      <c r="B3" s="28"/>
      <c r="C3" s="29"/>
      <c r="D3" s="20"/>
      <c r="E3" s="4"/>
      <c r="F3" s="4"/>
      <c r="G3" s="4"/>
      <c r="H3" s="4"/>
    </row>
    <row r="4" spans="1:8" ht="22" thickBot="1" x14ac:dyDescent="0.3">
      <c r="A4" s="1"/>
      <c r="B4" s="30"/>
      <c r="C4" s="31"/>
      <c r="D4" s="20"/>
      <c r="E4" s="4"/>
      <c r="F4" s="4"/>
      <c r="G4" s="4"/>
      <c r="H4" s="4"/>
    </row>
    <row r="5" spans="1:8" s="43" customFormat="1" ht="22" thickBot="1" x14ac:dyDescent="0.3">
      <c r="A5" s="21"/>
      <c r="B5" s="21"/>
      <c r="C5" s="21"/>
      <c r="D5" s="21"/>
      <c r="E5" s="21"/>
      <c r="F5" s="21"/>
      <c r="G5" s="21"/>
      <c r="H5" s="21"/>
    </row>
    <row r="6" spans="1:8" x14ac:dyDescent="0.25">
      <c r="A6" s="1"/>
      <c r="B6" s="22" t="s">
        <v>17</v>
      </c>
      <c r="C6" s="23"/>
      <c r="D6" s="20"/>
      <c r="E6" s="4"/>
      <c r="F6" s="4"/>
      <c r="G6" s="4"/>
      <c r="H6" s="4"/>
    </row>
    <row r="7" spans="1:8" x14ac:dyDescent="0.25">
      <c r="A7" s="1"/>
      <c r="B7" s="2" t="s">
        <v>0</v>
      </c>
      <c r="C7" s="40">
        <v>0</v>
      </c>
      <c r="D7" s="33"/>
      <c r="E7" s="34" t="s">
        <v>18</v>
      </c>
      <c r="F7" s="35"/>
      <c r="G7" s="36"/>
      <c r="H7" s="1"/>
    </row>
    <row r="8" spans="1:8" ht="22" thickBot="1" x14ac:dyDescent="0.3">
      <c r="A8" s="1"/>
      <c r="B8" s="3" t="s">
        <v>2</v>
      </c>
      <c r="C8" s="38">
        <v>0</v>
      </c>
      <c r="D8" s="33"/>
      <c r="E8" s="34" t="s">
        <v>19</v>
      </c>
      <c r="F8" s="35"/>
      <c r="G8" s="36"/>
      <c r="H8" s="5"/>
    </row>
    <row r="9" spans="1:8" s="45" customFormat="1" ht="22" thickBot="1" x14ac:dyDescent="0.3">
      <c r="A9" s="4"/>
      <c r="B9" s="4"/>
      <c r="C9" s="4"/>
      <c r="D9" s="4"/>
      <c r="E9" s="4"/>
      <c r="F9" s="4"/>
      <c r="G9" s="4"/>
      <c r="H9" s="4"/>
    </row>
    <row r="10" spans="1:8" ht="22" thickBot="1" x14ac:dyDescent="0.3">
      <c r="A10" s="5"/>
      <c r="B10" s="32" t="s">
        <v>21</v>
      </c>
      <c r="C10" s="37"/>
      <c r="D10" s="20"/>
      <c r="E10" s="4"/>
      <c r="F10" s="4"/>
      <c r="G10" s="4"/>
      <c r="H10" s="4"/>
    </row>
    <row r="11" spans="1:8" s="45" customFormat="1" ht="22" thickBot="1" x14ac:dyDescent="0.3">
      <c r="A11" s="4"/>
      <c r="B11" s="4"/>
      <c r="C11" s="4"/>
      <c r="D11" s="4"/>
      <c r="E11" s="4"/>
      <c r="F11" s="4"/>
      <c r="G11" s="4"/>
      <c r="H11" s="4"/>
    </row>
    <row r="12" spans="1:8" ht="22" customHeight="1" thickBot="1" x14ac:dyDescent="0.3">
      <c r="A12" s="1"/>
      <c r="B12" s="6" t="s">
        <v>15</v>
      </c>
      <c r="C12" s="7"/>
      <c r="D12" s="4"/>
      <c r="E12" s="4"/>
      <c r="F12" s="4"/>
      <c r="G12" s="4"/>
      <c r="H12" s="4"/>
    </row>
    <row r="13" spans="1:8" ht="23" thickBot="1" x14ac:dyDescent="0.3">
      <c r="A13" s="1"/>
      <c r="B13" s="8" t="s">
        <v>0</v>
      </c>
      <c r="C13" s="10">
        <f>C7</f>
        <v>0</v>
      </c>
      <c r="D13" s="4"/>
      <c r="E13" s="4"/>
      <c r="F13" s="4"/>
      <c r="G13" s="4"/>
      <c r="H13" s="4"/>
    </row>
    <row r="14" spans="1:8" ht="23" thickBot="1" x14ac:dyDescent="0.3">
      <c r="A14" s="1"/>
      <c r="B14" s="8" t="s">
        <v>1</v>
      </c>
      <c r="C14" s="9">
        <f>C13/2</f>
        <v>0</v>
      </c>
      <c r="D14" s="4"/>
      <c r="E14" s="4"/>
      <c r="F14" s="4"/>
      <c r="G14" s="4"/>
      <c r="H14" s="4"/>
    </row>
    <row r="15" spans="1:8" ht="23" thickBot="1" x14ac:dyDescent="0.3">
      <c r="A15" s="1"/>
      <c r="B15" s="8" t="s">
        <v>16</v>
      </c>
      <c r="C15" s="39">
        <f>C8</f>
        <v>0</v>
      </c>
      <c r="D15" s="4"/>
      <c r="E15" s="4"/>
      <c r="F15" s="4"/>
      <c r="G15" s="4"/>
      <c r="H15" s="4"/>
    </row>
    <row r="16" spans="1:8" ht="23" thickBot="1" x14ac:dyDescent="0.3">
      <c r="A16" s="1"/>
      <c r="B16" s="8" t="s">
        <v>23</v>
      </c>
      <c r="C16" s="15">
        <f>C14*(C15/100)</f>
        <v>0</v>
      </c>
      <c r="D16" s="4"/>
      <c r="E16" s="4"/>
      <c r="F16" s="4"/>
      <c r="G16" s="4"/>
      <c r="H16" s="4"/>
    </row>
    <row r="17" spans="1:8" ht="12" customHeight="1" thickBot="1" x14ac:dyDescent="0.3">
      <c r="A17" s="1"/>
      <c r="B17" s="24"/>
      <c r="C17" s="25"/>
      <c r="D17" s="4"/>
      <c r="E17" s="4"/>
      <c r="F17" s="4"/>
      <c r="G17" s="4"/>
      <c r="H17" s="4"/>
    </row>
    <row r="18" spans="1:8" ht="23" thickBot="1" x14ac:dyDescent="0.3">
      <c r="A18" s="1"/>
      <c r="B18" s="12" t="s">
        <v>3</v>
      </c>
      <c r="C18" s="16">
        <f>MIN(100000,C16)</f>
        <v>0</v>
      </c>
      <c r="D18" s="4"/>
      <c r="E18" s="4"/>
      <c r="F18" s="4"/>
      <c r="G18" s="4"/>
      <c r="H18" s="4"/>
    </row>
    <row r="19" spans="1:8" ht="23" thickBot="1" x14ac:dyDescent="0.3">
      <c r="A19" s="1"/>
      <c r="B19" s="13" t="s">
        <v>4</v>
      </c>
      <c r="C19" s="17">
        <f>C18*1.1</f>
        <v>0</v>
      </c>
      <c r="D19" s="4"/>
      <c r="E19" s="4"/>
      <c r="F19" s="4"/>
      <c r="G19" s="4"/>
      <c r="H19" s="4"/>
    </row>
    <row r="20" spans="1:8" ht="23" thickBot="1" x14ac:dyDescent="0.3">
      <c r="A20" s="1"/>
      <c r="B20" s="13" t="s">
        <v>5</v>
      </c>
      <c r="C20" s="17">
        <f t="shared" ref="C20:C29" si="0">C19*1.1</f>
        <v>0</v>
      </c>
      <c r="D20" s="4"/>
      <c r="E20" s="4"/>
      <c r="F20" s="4"/>
      <c r="G20" s="4"/>
      <c r="H20" s="4"/>
    </row>
    <row r="21" spans="1:8" ht="23" thickBot="1" x14ac:dyDescent="0.3">
      <c r="A21" s="1"/>
      <c r="B21" s="13" t="s">
        <v>6</v>
      </c>
      <c r="C21" s="17">
        <f t="shared" si="0"/>
        <v>0</v>
      </c>
      <c r="D21" s="4"/>
      <c r="E21" s="4"/>
      <c r="F21" s="4"/>
      <c r="G21" s="4"/>
      <c r="H21" s="4"/>
    </row>
    <row r="22" spans="1:8" ht="23" thickBot="1" x14ac:dyDescent="0.3">
      <c r="A22" s="1"/>
      <c r="B22" s="13" t="s">
        <v>7</v>
      </c>
      <c r="C22" s="17">
        <f t="shared" si="0"/>
        <v>0</v>
      </c>
      <c r="D22" s="4"/>
      <c r="E22" s="4"/>
      <c r="F22" s="4"/>
      <c r="G22" s="4"/>
      <c r="H22" s="4"/>
    </row>
    <row r="23" spans="1:8" ht="23" thickBot="1" x14ac:dyDescent="0.3">
      <c r="A23" s="1"/>
      <c r="B23" s="13" t="s">
        <v>8</v>
      </c>
      <c r="C23" s="17">
        <f t="shared" si="0"/>
        <v>0</v>
      </c>
      <c r="D23" s="4"/>
      <c r="E23" s="4"/>
      <c r="F23" s="4"/>
      <c r="G23" s="4"/>
      <c r="H23" s="4"/>
    </row>
    <row r="24" spans="1:8" ht="23" thickBot="1" x14ac:dyDescent="0.3">
      <c r="A24" s="1"/>
      <c r="B24" s="13" t="s">
        <v>9</v>
      </c>
      <c r="C24" s="17">
        <f t="shared" si="0"/>
        <v>0</v>
      </c>
      <c r="D24" s="4"/>
      <c r="E24" s="4"/>
      <c r="F24" s="4"/>
      <c r="G24" s="4"/>
      <c r="H24" s="4"/>
    </row>
    <row r="25" spans="1:8" ht="23" thickBot="1" x14ac:dyDescent="0.3">
      <c r="A25" s="1"/>
      <c r="B25" s="13" t="s">
        <v>10</v>
      </c>
      <c r="C25" s="17">
        <f t="shared" si="0"/>
        <v>0</v>
      </c>
      <c r="D25" s="4"/>
      <c r="E25" s="4"/>
      <c r="F25" s="4"/>
      <c r="G25" s="4"/>
      <c r="H25" s="4"/>
    </row>
    <row r="26" spans="1:8" ht="23" thickBot="1" x14ac:dyDescent="0.3">
      <c r="A26" s="1"/>
      <c r="B26" s="13" t="s">
        <v>11</v>
      </c>
      <c r="C26" s="17">
        <f t="shared" si="0"/>
        <v>0</v>
      </c>
      <c r="D26" s="4"/>
      <c r="E26" s="4"/>
      <c r="F26" s="4"/>
      <c r="G26" s="4"/>
      <c r="H26" s="4"/>
    </row>
    <row r="27" spans="1:8" ht="23" thickBot="1" x14ac:dyDescent="0.3">
      <c r="A27" s="1"/>
      <c r="B27" s="13" t="s">
        <v>12</v>
      </c>
      <c r="C27" s="17">
        <f t="shared" si="0"/>
        <v>0</v>
      </c>
      <c r="D27" s="4"/>
      <c r="E27" s="4"/>
      <c r="F27" s="4"/>
      <c r="G27" s="4"/>
      <c r="H27" s="4"/>
    </row>
    <row r="28" spans="1:8" ht="23" thickBot="1" x14ac:dyDescent="0.3">
      <c r="A28" s="1"/>
      <c r="B28" s="13" t="s">
        <v>13</v>
      </c>
      <c r="C28" s="17">
        <f t="shared" si="0"/>
        <v>0</v>
      </c>
      <c r="D28" s="4"/>
      <c r="E28" s="4"/>
      <c r="F28" s="4"/>
      <c r="G28" s="4"/>
      <c r="H28" s="4"/>
    </row>
    <row r="29" spans="1:8" ht="23" thickBot="1" x14ac:dyDescent="0.3">
      <c r="A29" s="1"/>
      <c r="B29" s="14" t="s">
        <v>14</v>
      </c>
      <c r="C29" s="18">
        <f t="shared" si="0"/>
        <v>0</v>
      </c>
      <c r="D29" s="4"/>
      <c r="E29" s="4"/>
      <c r="F29" s="4"/>
      <c r="G29" s="4"/>
      <c r="H29" s="4"/>
    </row>
    <row r="30" spans="1:8" ht="23" thickTop="1" thickBot="1" x14ac:dyDescent="0.3">
      <c r="A30" s="1"/>
      <c r="B30" s="11" t="s">
        <v>22</v>
      </c>
      <c r="C30" s="19">
        <f>SUM(C18:C29)</f>
        <v>0</v>
      </c>
      <c r="D30" s="4"/>
      <c r="E30" s="4"/>
      <c r="F30" s="4"/>
      <c r="G30" s="4"/>
      <c r="H30" s="4"/>
    </row>
    <row r="31" spans="1:8" s="43" customFormat="1" ht="21" customHeight="1" x14ac:dyDescent="0.25">
      <c r="A31" s="21"/>
      <c r="B31" s="21"/>
      <c r="C31" s="21"/>
      <c r="D31" s="4"/>
      <c r="E31" s="4"/>
      <c r="F31" s="4"/>
      <c r="G31" s="4"/>
      <c r="H31" s="4"/>
    </row>
    <row r="32" spans="1:8" s="43" customFormat="1" ht="21" customHeight="1" x14ac:dyDescent="0.25">
      <c r="A32" s="21"/>
      <c r="B32" s="21"/>
      <c r="C32" s="21"/>
      <c r="D32" s="4"/>
      <c r="E32" s="4"/>
      <c r="F32" s="4"/>
      <c r="G32" s="4"/>
      <c r="H32" s="4"/>
    </row>
  </sheetData>
  <sheetProtection algorithmName="SHA-512" hashValue="6JWiLTcCBpmfCu+mLx4VNKp4VrzUXDyglmIhWLmkO0ChDTheo1t7GA1cnIseaAr8RABAAMqtly+4hY59uuFt4A==" saltValue="cQ2/axIcHRY30veetiqAPQ==" spinCount="100000" sheet="1" objects="1" scenarios="1"/>
  <mergeCells count="16">
    <mergeCell ref="A31:C32"/>
    <mergeCell ref="A1:H1"/>
    <mergeCell ref="A5:H5"/>
    <mergeCell ref="A9:H9"/>
    <mergeCell ref="A11:H11"/>
    <mergeCell ref="D10:H10"/>
    <mergeCell ref="D6:H6"/>
    <mergeCell ref="D2:H4"/>
    <mergeCell ref="D12:H32"/>
    <mergeCell ref="B17:C17"/>
    <mergeCell ref="B2:C4"/>
    <mergeCell ref="B10:C10"/>
    <mergeCell ref="E7:G7"/>
    <mergeCell ref="B12:C12"/>
    <mergeCell ref="B6:C6"/>
    <mergeCell ref="E8:G8"/>
  </mergeCells>
  <conditionalFormatting sqref="C7:C8">
    <cfRule type="cellIs" dxfId="2" priority="3" operator="lessThan">
      <formula>0.1</formula>
    </cfRule>
  </conditionalFormatting>
  <conditionalFormatting sqref="C16">
    <cfRule type="cellIs" dxfId="1" priority="1" operator="greaterThan">
      <formula>100000</formula>
    </cfRule>
    <cfRule type="cellIs" dxfId="0" priority="2" operator="between">
      <formula>1</formula>
      <formula>100000</formula>
    </cfRule>
  </conditionalFormatting>
  <hyperlinks>
    <hyperlink ref="E7:G7" r:id="rId1" display="Click here to search for Last Known EAV by PIN" xr:uid="{FF924066-54A4-DE40-9FA4-B78F220459AB}"/>
    <hyperlink ref="E8:G8" r:id="rId2" display="Click here to find the latest year's tax rate" xr:uid="{6FE14FB1-FD04-FC4A-BFF6-346D9AA321A8}"/>
  </hyperlinks>
  <pageMargins left="0.7" right="0.7" top="0.75" bottom="0.75" header="0.3" footer="0.3"/>
  <pageSetup scale="56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DeLaurentiis</dc:creator>
  <cp:lastModifiedBy>Microsoft Office User</cp:lastModifiedBy>
  <dcterms:created xsi:type="dcterms:W3CDTF">2022-02-22T01:27:53Z</dcterms:created>
  <dcterms:modified xsi:type="dcterms:W3CDTF">2022-09-29T19:32:43Z</dcterms:modified>
</cp:coreProperties>
</file>